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5" windowHeight="9740" tabRatio="500" activeTab="0"/>
  </bookViews>
  <sheets>
    <sheet name="Wynos" sheetId="1" r:id="rId1"/>
  </sheets>
  <definedNames>
    <definedName name="_xlnm._FilterDatabase" localSheetId="0" hidden="1">'Wynos'!$A$6:$E$43</definedName>
  </definedNames>
  <calcPr fullCalcOnLoad="1"/>
</workbook>
</file>

<file path=xl/sharedStrings.xml><?xml version="1.0" encoding="utf-8"?>
<sst xmlns="http://schemas.openxmlformats.org/spreadsheetml/2006/main" count="45" uniqueCount="45">
  <si>
    <t>NAZWA POTRAWY</t>
  </si>
  <si>
    <t>CENA</t>
  </si>
  <si>
    <t>ILOŚĆ</t>
  </si>
  <si>
    <t>WARTOŚĆ</t>
  </si>
  <si>
    <t>Przekąski zimne</t>
  </si>
  <si>
    <t>Mięsa pieczone</t>
  </si>
  <si>
    <t>Ciasta</t>
  </si>
  <si>
    <t>Sałatki</t>
  </si>
  <si>
    <t>SUMA</t>
  </si>
  <si>
    <t>Dania Główne</t>
  </si>
  <si>
    <t>Data Odbioru:</t>
  </si>
  <si>
    <t>Telefon:</t>
  </si>
  <si>
    <t>Imię Nazwisko</t>
  </si>
  <si>
    <t>1/2 Kaczki pieczonej z jabłkami i sosem żurawi.</t>
  </si>
  <si>
    <t>Zupa</t>
  </si>
  <si>
    <t>Jajka fasz. suszonymi pomidor i fetą   1/2 jajka /5 pr.</t>
  </si>
  <si>
    <t>Jajka fasz. pieczarkami                 1/2 jajka / 5 porcji</t>
  </si>
  <si>
    <t>Jajka fasz. tuńczykiem i kaparami  1/2 jajka / 5 porcji</t>
  </si>
  <si>
    <t>Ryba faszerowana                            300g / 5 porcji</t>
  </si>
  <si>
    <t>Kaczka faszerowana                         300g / 5 porcji</t>
  </si>
  <si>
    <t>Schab z musem chrzanowym            300g / 5 porcji</t>
  </si>
  <si>
    <r>
      <t xml:space="preserve">Rolada z kurczaka z morelami </t>
    </r>
    <r>
      <rPr>
        <sz val="12"/>
        <rFont val="Times New Roman"/>
        <family val="1"/>
      </rPr>
      <t xml:space="preserve">          300g / 5 porcji</t>
    </r>
  </si>
  <si>
    <t>Roladki z szynki ze szparagami          300g / 5 porcji</t>
  </si>
  <si>
    <t>Łosoś pieczony                                 300g / 5 porcji</t>
  </si>
  <si>
    <t>Polędwiczka z sosem kaparowym       300g / 5 porcji</t>
  </si>
  <si>
    <t>Sałatka z jajkiem, tuńczukiem i mozzarella      500g</t>
  </si>
  <si>
    <t>Policzki wołowe w sosie chrzanowym          ok 200g</t>
  </si>
  <si>
    <t>Biała kiełbasa z żurawiną i cebulą                      1kg</t>
  </si>
  <si>
    <t>Strogonow wołowy                                       500ml</t>
  </si>
  <si>
    <t>Tradycyjne flaki wołowe                               500ml</t>
  </si>
  <si>
    <t>Staropolski żurek na wędzonce                      500ml</t>
  </si>
  <si>
    <t>Kokosowa z kurczakiem i kolendrą                500ml</t>
  </si>
  <si>
    <t>Schab ze śliwką                                                1kg</t>
  </si>
  <si>
    <t>Schab z morelą                                                 1kg</t>
  </si>
  <si>
    <t>Schab pieczony                                                 1kg</t>
  </si>
  <si>
    <t>Kark pieczony                                                   1kg</t>
  </si>
  <si>
    <t>Pasztet z żurawiną                                             1kg</t>
  </si>
  <si>
    <t>Pasztet ze śliwką                                               1kg</t>
  </si>
  <si>
    <t>Pasztet                                                             1kg</t>
  </si>
  <si>
    <t>Tradycyjna szarlotka                       1szt. / ok. 1,5kg</t>
  </si>
  <si>
    <t>Sernik z białej czekolady                    1szt. / ok. 2kg</t>
  </si>
  <si>
    <t>Sałatka jarzynowa                                        500 g</t>
  </si>
  <si>
    <t>Sałatka z szpinakiem, burakami i orzechami    500g</t>
  </si>
  <si>
    <t>MENU WIELKANOCNE 2024r.</t>
  </si>
  <si>
    <t>Polędwiczka wieprzowa w sosie grzybowym ok 200g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</si>
</sst>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d\ mmmm\ yyyy"/>
    <numFmt numFmtId="168" formatCode="#,##0.00&quot; zł&quot;;[Red]\-#,##0.00&quot; zł&quot;"/>
    <numFmt numFmtId="169" formatCode="[$-415]dddd\,\ d\ mmmm\ yyyy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Arail"/>
      <family val="0"/>
    </font>
    <font>
      <sz val="12"/>
      <name val="Times New Roman"/>
      <family val="1"/>
    </font>
    <font>
      <b/>
      <sz val="10"/>
      <name val="Garamond"/>
      <family val="1"/>
    </font>
    <font>
      <sz val="8"/>
      <name val="Arial CE"/>
      <family val="2"/>
    </font>
    <font>
      <b/>
      <sz val="18"/>
      <name val="Garamond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u val="single"/>
      <sz val="10"/>
      <color indexed="52"/>
      <name val="Arial CE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51"/>
      <name val="Arial CE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b/>
      <sz val="18"/>
      <color indexed="57"/>
      <name val="Calibri Light"/>
      <family val="2"/>
    </font>
    <font>
      <b/>
      <sz val="12"/>
      <name val="Calibri"/>
      <family val="0"/>
    </font>
    <font>
      <b/>
      <sz val="12"/>
      <color indexed="8"/>
      <name val="Times New Roman"/>
      <family val="1"/>
    </font>
    <font>
      <b/>
      <sz val="12"/>
      <color indexed="57"/>
      <name val="Calibri"/>
      <family val="2"/>
    </font>
    <font>
      <sz val="13"/>
      <color indexed="57"/>
      <name val="Times New Roman"/>
      <family val="1"/>
    </font>
    <font>
      <sz val="12"/>
      <color indexed="57"/>
      <name val="Times New Roman"/>
      <family val="1"/>
    </font>
    <font>
      <b/>
      <sz val="20"/>
      <color indexed="8"/>
      <name val="Garamond"/>
      <family val="0"/>
    </font>
    <font>
      <b/>
      <sz val="12"/>
      <color indexed="21"/>
      <name val="Calibri"/>
      <family val="2"/>
    </font>
    <font>
      <b/>
      <sz val="22"/>
      <color indexed="8"/>
      <name val="Garamond"/>
      <family val="0"/>
    </font>
    <font>
      <b/>
      <sz val="20"/>
      <color indexed="9"/>
      <name val="Garamond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u val="single"/>
      <sz val="10"/>
      <color theme="10"/>
      <name val="Arial CE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  <font>
      <sz val="13"/>
      <color theme="3"/>
      <name val="Times New Roman"/>
      <family val="1"/>
    </font>
    <font>
      <sz val="12"/>
      <color theme="3"/>
      <name val="Times New Roman"/>
      <family val="1"/>
    </font>
    <font>
      <b/>
      <sz val="20"/>
      <color theme="1"/>
      <name val="Garamond"/>
      <family val="0"/>
    </font>
    <font>
      <b/>
      <sz val="12"/>
      <color rgb="FF008080"/>
      <name val="Calibri"/>
      <family val="2"/>
    </font>
    <font>
      <b/>
      <sz val="22"/>
      <color theme="1"/>
      <name val="Garamond"/>
      <family val="0"/>
    </font>
    <font>
      <b/>
      <sz val="20"/>
      <color theme="0"/>
      <name val="Garamond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4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2" fillId="23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6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60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6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166" fontId="8" fillId="0" borderId="0" xfId="60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66" fontId="11" fillId="0" borderId="12" xfId="60" applyFont="1" applyFill="1" applyBorder="1" applyAlignment="1" applyProtection="1">
      <alignment horizontal="center"/>
      <protection/>
    </xf>
    <xf numFmtId="0" fontId="59" fillId="27" borderId="10" xfId="0" applyFont="1" applyFill="1" applyBorder="1" applyAlignment="1">
      <alignment horizontal="left"/>
    </xf>
    <xf numFmtId="0" fontId="60" fillId="27" borderId="10" xfId="0" applyFont="1" applyFill="1" applyBorder="1" applyAlignment="1">
      <alignment horizontal="left"/>
    </xf>
    <xf numFmtId="0" fontId="61" fillId="27" borderId="10" xfId="0" applyFont="1" applyFill="1" applyBorder="1" applyAlignment="1">
      <alignment horizontal="center"/>
    </xf>
    <xf numFmtId="166" fontId="61" fillId="27" borderId="10" xfId="0" applyNumberFormat="1" applyFont="1" applyFill="1" applyBorder="1" applyAlignment="1">
      <alignment/>
    </xf>
    <xf numFmtId="166" fontId="61" fillId="27" borderId="10" xfId="60" applyFont="1" applyFill="1" applyBorder="1" applyAlignment="1" applyProtection="1">
      <alignment horizontal="right"/>
      <protection/>
    </xf>
    <xf numFmtId="0" fontId="62" fillId="28" borderId="13" xfId="0" applyFont="1" applyFill="1" applyBorder="1" applyAlignment="1">
      <alignment vertical="center"/>
    </xf>
    <xf numFmtId="0" fontId="62" fillId="28" borderId="14" xfId="0" applyFont="1" applyFill="1" applyBorder="1" applyAlignment="1">
      <alignment vertical="center"/>
    </xf>
    <xf numFmtId="0" fontId="62" fillId="28" borderId="15" xfId="0" applyFont="1" applyFill="1" applyBorder="1" applyAlignment="1">
      <alignment vertical="center"/>
    </xf>
    <xf numFmtId="0" fontId="62" fillId="28" borderId="16" xfId="0" applyFont="1" applyFill="1" applyBorder="1" applyAlignment="1">
      <alignment vertical="center"/>
    </xf>
    <xf numFmtId="0" fontId="62" fillId="28" borderId="17" xfId="0" applyFont="1" applyFill="1" applyBorder="1" applyAlignment="1">
      <alignment vertical="center"/>
    </xf>
    <xf numFmtId="0" fontId="62" fillId="28" borderId="18" xfId="0" applyFont="1" applyFill="1" applyBorder="1" applyAlignment="1">
      <alignment vertical="center"/>
    </xf>
    <xf numFmtId="0" fontId="59" fillId="27" borderId="19" xfId="0" applyFont="1" applyFill="1" applyBorder="1" applyAlignment="1">
      <alignment/>
    </xf>
    <xf numFmtId="0" fontId="59" fillId="27" borderId="20" xfId="0" applyFont="1" applyFill="1" applyBorder="1" applyAlignment="1">
      <alignment/>
    </xf>
    <xf numFmtId="0" fontId="59" fillId="27" borderId="21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166" fontId="12" fillId="0" borderId="10" xfId="60" applyFont="1" applyFill="1" applyBorder="1" applyAlignment="1" applyProtection="1">
      <alignment horizontal="right"/>
      <protection/>
    </xf>
    <xf numFmtId="166" fontId="12" fillId="0" borderId="10" xfId="6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horizontal="left"/>
    </xf>
    <xf numFmtId="168" fontId="12" fillId="0" borderId="10" xfId="0" applyNumberFormat="1" applyFont="1" applyBorder="1" applyAlignment="1">
      <alignment horizontal="right"/>
    </xf>
    <xf numFmtId="0" fontId="33" fillId="0" borderId="22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66" fontId="12" fillId="0" borderId="22" xfId="60" applyFont="1" applyFill="1" applyBorder="1" applyAlignment="1" applyProtection="1">
      <alignment horizontal="right"/>
      <protection/>
    </xf>
    <xf numFmtId="0" fontId="12" fillId="0" borderId="22" xfId="0" applyFont="1" applyBorder="1" applyAlignment="1">
      <alignment horizontal="center"/>
    </xf>
    <xf numFmtId="166" fontId="12" fillId="0" borderId="22" xfId="0" applyNumberFormat="1" applyFont="1" applyBorder="1" applyAlignment="1">
      <alignment/>
    </xf>
    <xf numFmtId="0" fontId="33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168" fontId="12" fillId="0" borderId="23" xfId="0" applyNumberFormat="1" applyFont="1" applyBorder="1" applyAlignment="1">
      <alignment horizontal="right"/>
    </xf>
    <xf numFmtId="166" fontId="15" fillId="0" borderId="11" xfId="60" applyFont="1" applyFill="1" applyBorder="1" applyAlignment="1" applyProtection="1">
      <alignment horizontal="center" vertical="center"/>
      <protection/>
    </xf>
    <xf numFmtId="0" fontId="12" fillId="0" borderId="23" xfId="0" applyFont="1" applyBorder="1" applyAlignment="1">
      <alignment horizontal="center"/>
    </xf>
    <xf numFmtId="166" fontId="12" fillId="0" borderId="23" xfId="0" applyNumberFormat="1" applyFont="1" applyBorder="1" applyAlignment="1">
      <alignment/>
    </xf>
    <xf numFmtId="0" fontId="63" fillId="27" borderId="19" xfId="0" applyFont="1" applyFill="1" applyBorder="1" applyAlignment="1">
      <alignment horizontal="left"/>
    </xf>
    <xf numFmtId="0" fontId="63" fillId="27" borderId="20" xfId="0" applyFont="1" applyFill="1" applyBorder="1" applyAlignment="1">
      <alignment horizontal="left"/>
    </xf>
    <xf numFmtId="0" fontId="63" fillId="27" borderId="21" xfId="0" applyFont="1" applyFill="1" applyBorder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59" fillId="27" borderId="19" xfId="0" applyFont="1" applyFill="1" applyBorder="1" applyAlignment="1">
      <alignment horizontal="left"/>
    </xf>
    <xf numFmtId="0" fontId="59" fillId="27" borderId="20" xfId="0" applyFont="1" applyFill="1" applyBorder="1" applyAlignment="1">
      <alignment horizontal="left"/>
    </xf>
    <xf numFmtId="0" fontId="59" fillId="27" borderId="21" xfId="0" applyFont="1" applyFill="1" applyBorder="1" applyAlignment="1">
      <alignment horizontal="left"/>
    </xf>
    <xf numFmtId="0" fontId="59" fillId="27" borderId="30" xfId="0" applyFont="1" applyFill="1" applyBorder="1" applyAlignment="1">
      <alignment horizontal="left"/>
    </xf>
    <xf numFmtId="0" fontId="59" fillId="27" borderId="31" xfId="0" applyFont="1" applyFill="1" applyBorder="1" applyAlignment="1">
      <alignment horizontal="left"/>
    </xf>
    <xf numFmtId="0" fontId="59" fillId="27" borderId="32" xfId="0" applyFont="1" applyFill="1" applyBorder="1" applyAlignment="1">
      <alignment horizontal="left"/>
    </xf>
    <xf numFmtId="0" fontId="59" fillId="27" borderId="33" xfId="0" applyFont="1" applyFill="1" applyBorder="1" applyAlignment="1">
      <alignment horizontal="left"/>
    </xf>
    <xf numFmtId="0" fontId="59" fillId="27" borderId="34" xfId="0" applyFont="1" applyFill="1" applyBorder="1" applyAlignment="1">
      <alignment horizontal="left"/>
    </xf>
    <xf numFmtId="0" fontId="59" fillId="27" borderId="35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180975</xdr:rowOff>
    </xdr:from>
    <xdr:to>
      <xdr:col>4</xdr:col>
      <xdr:colOff>1028700</xdr:colOff>
      <xdr:row>4</xdr:row>
      <xdr:rowOff>209550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23875"/>
          <a:ext cx="1924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Zielonożółty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0" zoomScaleNormal="110" zoomScalePageLayoutView="0" workbookViewId="0" topLeftCell="A1">
      <selection activeCell="B26" sqref="B26"/>
    </sheetView>
  </sheetViews>
  <sheetFormatPr defaultColWidth="9.125" defaultRowHeight="12.75"/>
  <cols>
    <col min="1" max="1" width="10.875" style="1" customWidth="1"/>
    <col min="2" max="2" width="51.00390625" style="2" customWidth="1"/>
    <col min="3" max="3" width="10.875" style="3" customWidth="1"/>
    <col min="4" max="4" width="12.625" style="4" customWidth="1"/>
    <col min="5" max="5" width="13.625" style="5" customWidth="1"/>
    <col min="6" max="6" width="10.125" style="5" customWidth="1"/>
    <col min="7" max="7" width="1.37890625" style="5" hidden="1" customWidth="1"/>
    <col min="8" max="8" width="9.375" style="5" customWidth="1"/>
    <col min="9" max="9" width="18.125" style="5" customWidth="1"/>
    <col min="10" max="10" width="16.875" style="5" customWidth="1"/>
    <col min="11" max="13" width="9.125" style="5" customWidth="1"/>
    <col min="14" max="14" width="7.625" style="5" customWidth="1"/>
    <col min="15" max="15" width="5.625" style="5" customWidth="1"/>
    <col min="16" max="16384" width="9.125" style="5" customWidth="1"/>
  </cols>
  <sheetData>
    <row r="1" spans="1:16" ht="27" customHeight="1" thickBot="1">
      <c r="A1" s="61" t="s">
        <v>43</v>
      </c>
      <c r="B1" s="61"/>
      <c r="C1" s="61"/>
      <c r="D1" s="61"/>
      <c r="E1" s="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4.5" customHeight="1" thickBot="1">
      <c r="A2" s="13" t="s">
        <v>12</v>
      </c>
      <c r="B2" s="59"/>
      <c r="C2" s="60"/>
      <c r="D2" s="21"/>
      <c r="E2" s="2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.75" customHeight="1">
      <c r="A3" s="62" t="s">
        <v>11</v>
      </c>
      <c r="B3" s="51"/>
      <c r="C3" s="52"/>
      <c r="D3" s="23"/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 thickBot="1">
      <c r="A4" s="62"/>
      <c r="B4" s="53"/>
      <c r="C4" s="54"/>
      <c r="D4" s="23"/>
      <c r="E4" s="2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0.75" customHeight="1" thickBot="1">
      <c r="A5" s="43" t="s">
        <v>10</v>
      </c>
      <c r="B5" s="55"/>
      <c r="C5" s="56"/>
      <c r="D5" s="25"/>
      <c r="E5" s="2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7.25" customHeight="1">
      <c r="A6" s="42"/>
      <c r="B6" s="14" t="s">
        <v>0</v>
      </c>
      <c r="C6" s="15" t="s">
        <v>1</v>
      </c>
      <c r="D6" s="14" t="s">
        <v>2</v>
      </c>
      <c r="E6" s="14" t="s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8" customHeight="1">
      <c r="A7" s="48" t="s">
        <v>4</v>
      </c>
      <c r="B7" s="49"/>
      <c r="C7" s="49"/>
      <c r="D7" s="49"/>
      <c r="E7" s="5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>
      <c r="A8" s="9"/>
      <c r="B8" s="30" t="s">
        <v>18</v>
      </c>
      <c r="C8" s="32">
        <v>70</v>
      </c>
      <c r="D8" s="6"/>
      <c r="E8" s="7">
        <f>C8*D8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>
      <c r="A9" s="10"/>
      <c r="B9" s="30" t="s">
        <v>19</v>
      </c>
      <c r="C9" s="32">
        <v>80</v>
      </c>
      <c r="D9" s="6"/>
      <c r="E9" s="7">
        <f aca="true" t="shared" si="0" ref="E9:E42">C9*D9</f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" customHeight="1">
      <c r="A10" s="10"/>
      <c r="B10" s="30" t="s">
        <v>20</v>
      </c>
      <c r="C10" s="32">
        <v>70</v>
      </c>
      <c r="D10" s="6"/>
      <c r="E10" s="7">
        <f t="shared" si="0"/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8.75" customHeight="1">
      <c r="A11" s="10"/>
      <c r="B11" s="30" t="s">
        <v>21</v>
      </c>
      <c r="C11" s="32">
        <v>65</v>
      </c>
      <c r="D11" s="6"/>
      <c r="E11" s="7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8.75" customHeight="1">
      <c r="A12" s="10"/>
      <c r="B12" s="30" t="s">
        <v>22</v>
      </c>
      <c r="C12" s="32">
        <v>75</v>
      </c>
      <c r="D12" s="6"/>
      <c r="E12" s="7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.75">
      <c r="A13" s="10"/>
      <c r="B13" s="30" t="s">
        <v>23</v>
      </c>
      <c r="C13" s="32">
        <v>80</v>
      </c>
      <c r="D13" s="6"/>
      <c r="E13" s="7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>
      <c r="A14" s="10"/>
      <c r="B14" s="30" t="s">
        <v>24</v>
      </c>
      <c r="C14" s="32">
        <v>70</v>
      </c>
      <c r="D14" s="6"/>
      <c r="E14" s="7">
        <f>C14*D14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8" customHeight="1">
      <c r="A15" s="10"/>
      <c r="B15" s="30" t="s">
        <v>15</v>
      </c>
      <c r="C15" s="32">
        <v>30</v>
      </c>
      <c r="D15" s="6"/>
      <c r="E15" s="7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.75">
      <c r="A16" s="10"/>
      <c r="B16" s="30" t="s">
        <v>16</v>
      </c>
      <c r="C16" s="32">
        <v>30</v>
      </c>
      <c r="D16" s="6"/>
      <c r="E16" s="7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>
      <c r="A17" s="10"/>
      <c r="B17" s="30" t="s">
        <v>17</v>
      </c>
      <c r="C17" s="32">
        <v>30</v>
      </c>
      <c r="D17" s="6"/>
      <c r="E17" s="7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5" ht="15.75">
      <c r="A18" s="27" t="s">
        <v>7</v>
      </c>
      <c r="B18" s="28"/>
      <c r="C18" s="28"/>
      <c r="D18" s="28"/>
      <c r="E18" s="29"/>
    </row>
    <row r="19" spans="1:5" ht="15" customHeight="1">
      <c r="A19" s="10"/>
      <c r="B19" s="30" t="s">
        <v>41</v>
      </c>
      <c r="C19" s="31">
        <v>30</v>
      </c>
      <c r="D19" s="6"/>
      <c r="E19" s="7">
        <f t="shared" si="0"/>
        <v>0</v>
      </c>
    </row>
    <row r="20" spans="1:5" ht="15.75">
      <c r="A20" s="10"/>
      <c r="B20" s="30" t="s">
        <v>25</v>
      </c>
      <c r="C20" s="31">
        <v>40</v>
      </c>
      <c r="D20" s="6"/>
      <c r="E20" s="7">
        <f>C20*D20</f>
        <v>0</v>
      </c>
    </row>
    <row r="21" spans="1:5" ht="15.75">
      <c r="A21" s="10"/>
      <c r="B21" s="30" t="s">
        <v>42</v>
      </c>
      <c r="C21" s="31">
        <v>45</v>
      </c>
      <c r="D21" s="6"/>
      <c r="E21" s="7">
        <f>C21*D21</f>
        <v>0</v>
      </c>
    </row>
    <row r="22" spans="1:5" ht="16.5">
      <c r="A22" s="16" t="s">
        <v>9</v>
      </c>
      <c r="B22" s="17"/>
      <c r="C22" s="20"/>
      <c r="D22" s="18"/>
      <c r="E22" s="19"/>
    </row>
    <row r="23" spans="1:5" ht="15.75">
      <c r="A23" s="10"/>
      <c r="B23" s="30" t="s">
        <v>13</v>
      </c>
      <c r="C23" s="31">
        <v>50</v>
      </c>
      <c r="D23" s="6"/>
      <c r="E23" s="7">
        <f t="shared" si="0"/>
        <v>0</v>
      </c>
    </row>
    <row r="24" spans="1:5" ht="15.75">
      <c r="A24" s="10"/>
      <c r="B24" s="30" t="s">
        <v>26</v>
      </c>
      <c r="C24" s="31">
        <v>45</v>
      </c>
      <c r="D24" s="6"/>
      <c r="E24" s="7">
        <f t="shared" si="0"/>
        <v>0</v>
      </c>
    </row>
    <row r="25" spans="1:5" ht="15.75">
      <c r="A25" s="10"/>
      <c r="B25" s="30" t="s">
        <v>44</v>
      </c>
      <c r="C25" s="31">
        <v>45</v>
      </c>
      <c r="D25" s="6"/>
      <c r="E25" s="7">
        <f t="shared" si="0"/>
        <v>0</v>
      </c>
    </row>
    <row r="26" spans="1:5" ht="15.75">
      <c r="A26" s="10"/>
      <c r="B26" s="30" t="s">
        <v>27</v>
      </c>
      <c r="C26" s="31">
        <v>60</v>
      </c>
      <c r="D26" s="6"/>
      <c r="E26" s="7">
        <f t="shared" si="0"/>
        <v>0</v>
      </c>
    </row>
    <row r="27" spans="1:5" ht="16.5" customHeight="1">
      <c r="A27" s="63" t="s">
        <v>14</v>
      </c>
      <c r="B27" s="64"/>
      <c r="C27" s="64"/>
      <c r="D27" s="64"/>
      <c r="E27" s="65"/>
    </row>
    <row r="28" spans="1:5" ht="16.5" customHeight="1">
      <c r="A28" s="33"/>
      <c r="B28" s="30" t="s">
        <v>30</v>
      </c>
      <c r="C28" s="31">
        <v>30</v>
      </c>
      <c r="D28" s="6"/>
      <c r="E28" s="7">
        <f t="shared" si="0"/>
        <v>0</v>
      </c>
    </row>
    <row r="29" spans="1:5" ht="18" customHeight="1">
      <c r="A29" s="33"/>
      <c r="B29" s="30" t="s">
        <v>29</v>
      </c>
      <c r="C29" s="31">
        <v>30</v>
      </c>
      <c r="D29" s="6"/>
      <c r="E29" s="7">
        <f t="shared" si="0"/>
        <v>0</v>
      </c>
    </row>
    <row r="30" spans="1:5" ht="18.75" customHeight="1">
      <c r="A30" s="33"/>
      <c r="B30" s="30" t="s">
        <v>28</v>
      </c>
      <c r="C30" s="31">
        <v>35</v>
      </c>
      <c r="D30" s="6"/>
      <c r="E30" s="7">
        <f>C30*D30</f>
        <v>0</v>
      </c>
    </row>
    <row r="31" spans="1:5" ht="16.5" customHeight="1">
      <c r="A31" s="33"/>
      <c r="B31" s="30" t="s">
        <v>31</v>
      </c>
      <c r="C31" s="31">
        <v>32</v>
      </c>
      <c r="D31" s="6"/>
      <c r="E31" s="7">
        <f t="shared" si="0"/>
        <v>0</v>
      </c>
    </row>
    <row r="32" spans="1:5" ht="15.75">
      <c r="A32" s="66" t="s">
        <v>5</v>
      </c>
      <c r="B32" s="67"/>
      <c r="C32" s="67"/>
      <c r="D32" s="67"/>
      <c r="E32" s="68"/>
    </row>
    <row r="33" spans="1:5" ht="15.75">
      <c r="A33" s="35"/>
      <c r="B33" s="36" t="s">
        <v>32</v>
      </c>
      <c r="C33" s="37">
        <v>65</v>
      </c>
      <c r="D33" s="38"/>
      <c r="E33" s="39">
        <f t="shared" si="0"/>
        <v>0</v>
      </c>
    </row>
    <row r="34" spans="1:5" ht="15.75">
      <c r="A34" s="35"/>
      <c r="B34" s="36" t="s">
        <v>33</v>
      </c>
      <c r="C34" s="37">
        <v>65</v>
      </c>
      <c r="D34" s="38"/>
      <c r="E34" s="39">
        <f t="shared" si="0"/>
        <v>0</v>
      </c>
    </row>
    <row r="35" spans="1:5" ht="18" customHeight="1">
      <c r="A35" s="40"/>
      <c r="B35" s="41" t="s">
        <v>34</v>
      </c>
      <c r="C35" s="37">
        <v>60</v>
      </c>
      <c r="D35" s="38"/>
      <c r="E35" s="39">
        <f t="shared" si="0"/>
        <v>0</v>
      </c>
    </row>
    <row r="36" spans="1:5" ht="18" customHeight="1">
      <c r="A36" s="40"/>
      <c r="B36" s="36" t="s">
        <v>35</v>
      </c>
      <c r="C36" s="37">
        <v>55</v>
      </c>
      <c r="D36" s="38"/>
      <c r="E36" s="39">
        <f t="shared" si="0"/>
        <v>0</v>
      </c>
    </row>
    <row r="37" spans="1:5" ht="15" customHeight="1">
      <c r="A37" s="35"/>
      <c r="B37" s="36" t="s">
        <v>36</v>
      </c>
      <c r="C37" s="37">
        <v>55</v>
      </c>
      <c r="D37" s="38"/>
      <c r="E37" s="39">
        <f t="shared" si="0"/>
        <v>0</v>
      </c>
    </row>
    <row r="38" spans="1:5" ht="19.5" customHeight="1">
      <c r="A38" s="35"/>
      <c r="B38" s="36" t="s">
        <v>37</v>
      </c>
      <c r="C38" s="37">
        <v>55</v>
      </c>
      <c r="D38" s="38"/>
      <c r="E38" s="39">
        <f t="shared" si="0"/>
        <v>0</v>
      </c>
    </row>
    <row r="39" spans="1:5" ht="20.25" customHeight="1">
      <c r="A39" s="35"/>
      <c r="B39" s="36" t="s">
        <v>38</v>
      </c>
      <c r="C39" s="37">
        <v>50</v>
      </c>
      <c r="D39" s="38"/>
      <c r="E39" s="39">
        <f t="shared" si="0"/>
        <v>0</v>
      </c>
    </row>
    <row r="40" spans="1:5" ht="15.75">
      <c r="A40" s="69" t="s">
        <v>6</v>
      </c>
      <c r="B40" s="70"/>
      <c r="C40" s="70"/>
      <c r="D40" s="70"/>
      <c r="E40" s="71"/>
    </row>
    <row r="41" spans="1:5" ht="15.75">
      <c r="A41" s="33"/>
      <c r="B41" s="30" t="s">
        <v>39</v>
      </c>
      <c r="C41" s="34">
        <v>70</v>
      </c>
      <c r="D41" s="6"/>
      <c r="E41" s="7">
        <f>C41*D41</f>
        <v>0</v>
      </c>
    </row>
    <row r="42" spans="1:5" ht="16.5" thickBot="1">
      <c r="A42" s="33"/>
      <c r="B42" s="30" t="s">
        <v>40</v>
      </c>
      <c r="C42" s="44">
        <v>150</v>
      </c>
      <c r="D42" s="46"/>
      <c r="E42" s="47">
        <f t="shared" si="0"/>
        <v>0</v>
      </c>
    </row>
    <row r="43" spans="3:5" ht="21" customHeight="1" thickBot="1">
      <c r="C43" s="45" t="s">
        <v>8</v>
      </c>
      <c r="D43" s="57">
        <f>SUM(E8:E42)</f>
        <v>0</v>
      </c>
      <c r="E43" s="58"/>
    </row>
    <row r="44" spans="1:3" ht="13.5" customHeight="1">
      <c r="A44" s="8"/>
      <c r="C44" s="11"/>
    </row>
    <row r="45" ht="13.5" customHeight="1">
      <c r="C45" s="11"/>
    </row>
    <row r="46" ht="14.25" customHeight="1">
      <c r="C46" s="11"/>
    </row>
    <row r="47" ht="15.75">
      <c r="C47" s="11"/>
    </row>
    <row r="48" ht="15.75">
      <c r="C48" s="11"/>
    </row>
    <row r="49" ht="15.75">
      <c r="C49" s="11"/>
    </row>
    <row r="50" ht="13.5" customHeight="1">
      <c r="C50" s="11"/>
    </row>
    <row r="51" ht="15.75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</sheetData>
  <sheetProtection selectLockedCells="1" selectUnlockedCells="1"/>
  <autoFilter ref="A6:E43"/>
  <mergeCells count="10">
    <mergeCell ref="A7:E7"/>
    <mergeCell ref="B3:C4"/>
    <mergeCell ref="B5:C5"/>
    <mergeCell ref="D43:E43"/>
    <mergeCell ref="B2:C2"/>
    <mergeCell ref="A1:E1"/>
    <mergeCell ref="A3:A4"/>
    <mergeCell ref="A27:E27"/>
    <mergeCell ref="A32:E32"/>
    <mergeCell ref="A40:E40"/>
  </mergeCells>
  <printOptions/>
  <pageMargins left="0.45" right="0.1597222222222222" top="0.3701388888888889" bottom="0.2798611111111111" header="0.5118055555555555" footer="0.511805555555555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Łukasz</cp:lastModifiedBy>
  <cp:lastPrinted>2022-03-31T15:14:34Z</cp:lastPrinted>
  <dcterms:created xsi:type="dcterms:W3CDTF">2019-11-28T12:22:54Z</dcterms:created>
  <dcterms:modified xsi:type="dcterms:W3CDTF">2024-03-11T12:36:03Z</dcterms:modified>
  <cp:category/>
  <cp:version/>
  <cp:contentType/>
  <cp:contentStatus/>
</cp:coreProperties>
</file>